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w_data\david.zrust\d1270460\"/>
    </mc:Choice>
  </mc:AlternateContent>
  <xr:revisionPtr revIDLastSave="0" documentId="13_ncr:1_{02F6DB73-5EB8-46DC-9445-03F60E912277}" xr6:coauthVersionLast="47" xr6:coauthVersionMax="47" xr10:uidLastSave="{00000000-0000-0000-0000-000000000000}"/>
  <bookViews>
    <workbookView xWindow="-120" yWindow="-120" windowWidth="29040" windowHeight="17640" tabRatio="188" activeTab="1" xr2:uid="{00000000-000D-0000-FFFF-FFFF00000000}"/>
  </bookViews>
  <sheets>
    <sheet name="List1" sheetId="4" r:id="rId1"/>
    <sheet name="Běšiny-Klatovy" sheetId="5" r:id="rId2"/>
  </sheets>
  <definedNames>
    <definedName name="_xlnm.Print_Titles" localSheetId="1">'Běšiny-Klatovy'!$1:$11</definedName>
    <definedName name="_xlnm.Print_Area" localSheetId="1">'Běšiny-Klatovy'!$A$1:$AA$19</definedName>
    <definedName name="_xlnm.Print_Area" localSheetId="0">List1!$A$1:$H$37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" i="5" l="1"/>
  <c r="L8" i="5" s="1"/>
  <c r="L5" i="5"/>
  <c r="G4" i="5"/>
  <c r="G5" i="5"/>
  <c r="G6" i="5" l="1"/>
  <c r="G9" i="5" s="1"/>
  <c r="L6" i="5"/>
  <c r="L9" i="5" s="1"/>
  <c r="L10" i="5" s="1"/>
  <c r="G8" i="5"/>
  <c r="G10" i="5" l="1"/>
  <c r="K5" i="5"/>
  <c r="K4" i="5"/>
  <c r="K8" i="5" s="1"/>
  <c r="R5" i="5"/>
  <c r="Q5" i="5"/>
  <c r="P5" i="5"/>
  <c r="O5" i="5"/>
  <c r="N5" i="5"/>
  <c r="M5" i="5"/>
  <c r="J5" i="5"/>
  <c r="I5" i="5"/>
  <c r="H5" i="5"/>
  <c r="F5" i="5"/>
  <c r="E5" i="5"/>
  <c r="D5" i="5"/>
  <c r="R4" i="5"/>
  <c r="R8" i="5" s="1"/>
  <c r="Q4" i="5"/>
  <c r="Q8" i="5" s="1"/>
  <c r="P4" i="5"/>
  <c r="P8" i="5" s="1"/>
  <c r="O4" i="5"/>
  <c r="O8" i="5" s="1"/>
  <c r="N4" i="5"/>
  <c r="N8" i="5" s="1"/>
  <c r="M4" i="5"/>
  <c r="M8" i="5" s="1"/>
  <c r="J4" i="5"/>
  <c r="J8" i="5" s="1"/>
  <c r="I4" i="5"/>
  <c r="I8" i="5" s="1"/>
  <c r="H4" i="5"/>
  <c r="H8" i="5" s="1"/>
  <c r="F4" i="5"/>
  <c r="F8" i="5" s="1"/>
  <c r="E4" i="5"/>
  <c r="E8" i="5" s="1"/>
  <c r="D4" i="5"/>
  <c r="D8" i="5" s="1"/>
  <c r="M6" i="5" l="1"/>
  <c r="M9" i="5" s="1"/>
  <c r="M10" i="5" s="1"/>
  <c r="I6" i="5"/>
  <c r="I9" i="5" s="1"/>
  <c r="I10" i="5" s="1"/>
  <c r="H6" i="5"/>
  <c r="H9" i="5" s="1"/>
  <c r="H10" i="5" s="1"/>
  <c r="N6" i="5"/>
  <c r="N9" i="5" s="1"/>
  <c r="N10" i="5" s="1"/>
  <c r="D6" i="5"/>
  <c r="D9" i="5" s="1"/>
  <c r="D10" i="5" s="1"/>
  <c r="F6" i="5"/>
  <c r="F9" i="5" s="1"/>
  <c r="F10" i="5" s="1"/>
  <c r="O6" i="5"/>
  <c r="O9" i="5" s="1"/>
  <c r="O10" i="5" s="1"/>
  <c r="P6" i="5"/>
  <c r="P9" i="5" s="1"/>
  <c r="P10" i="5" s="1"/>
  <c r="Q6" i="5"/>
  <c r="Q9" i="5" s="1"/>
  <c r="Q10" i="5" s="1"/>
  <c r="R6" i="5"/>
  <c r="R9" i="5" s="1"/>
  <c r="R10" i="5" s="1"/>
  <c r="K6" i="5"/>
  <c r="K9" i="5" s="1"/>
  <c r="K10" i="5" s="1"/>
  <c r="J6" i="5"/>
  <c r="J9" i="5" s="1"/>
  <c r="J10" i="5" s="1"/>
  <c r="E6" i="5"/>
  <c r="E9" i="5" l="1"/>
  <c r="E10" i="5" s="1"/>
</calcChain>
</file>

<file path=xl/sharedStrings.xml><?xml version="1.0" encoding="utf-8"?>
<sst xmlns="http://schemas.openxmlformats.org/spreadsheetml/2006/main" count="38" uniqueCount="36">
  <si>
    <t>č. úseku</t>
  </si>
  <si>
    <t>od</t>
  </si>
  <si>
    <t>do</t>
  </si>
  <si>
    <t>35/50</t>
  </si>
  <si>
    <t>asfalt</t>
  </si>
  <si>
    <t>žlab</t>
  </si>
  <si>
    <t>trubka</t>
  </si>
  <si>
    <t>folie</t>
  </si>
  <si>
    <t>65/150</t>
  </si>
  <si>
    <t>beton</t>
  </si>
  <si>
    <t>35/10</t>
  </si>
  <si>
    <t>silniční panel</t>
  </si>
  <si>
    <t>50/10</t>
  </si>
  <si>
    <t>100/10</t>
  </si>
  <si>
    <t>dlažba</t>
  </si>
  <si>
    <t>65/90</t>
  </si>
  <si>
    <t>80/90</t>
  </si>
  <si>
    <t>100/90</t>
  </si>
  <si>
    <t>TABULKA KABELOVÝCH TRAS</t>
  </si>
  <si>
    <t>Tabulka kabelových tras</t>
  </si>
  <si>
    <t>ocelový</t>
  </si>
  <si>
    <t>protlak</t>
  </si>
  <si>
    <t>20/13</t>
  </si>
  <si>
    <t>10/10</t>
  </si>
  <si>
    <t>cihla</t>
  </si>
  <si>
    <t>ocelová trubka</t>
  </si>
  <si>
    <t>65/120</t>
  </si>
  <si>
    <t>Pozn.</t>
  </si>
  <si>
    <t>40/50</t>
  </si>
  <si>
    <t>70/50</t>
  </si>
  <si>
    <t>Stávající kabelovod</t>
  </si>
  <si>
    <t>110/50</t>
  </si>
  <si>
    <t>50/50</t>
  </si>
  <si>
    <t>35/80</t>
  </si>
  <si>
    <t>PS 1301 P939, výstavba PZS</t>
  </si>
  <si>
    <t>pod silnicí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</si>
</sst>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9"/>
      <name val="Arial CE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8" fillId="0" borderId="0"/>
    <xf numFmtId="0" fontId="4" fillId="0" borderId="0"/>
  </cellStyleXfs>
  <cellXfs count="39">
    <xf numFmtId="0" fontId="0" fillId="0" borderId="0" xfId="0"/>
    <xf numFmtId="0" fontId="0" fillId="0" borderId="0" xfId="0" applyBorder="1" applyAlignment="1"/>
    <xf numFmtId="0" fontId="0" fillId="0" borderId="0" xfId="0" applyBorder="1" applyAlignment="1">
      <alignment horizontal="right"/>
    </xf>
    <xf numFmtId="0" fontId="0" fillId="0" borderId="0" xfId="0" applyBorder="1"/>
    <xf numFmtId="0" fontId="5" fillId="0" borderId="0" xfId="0" applyFont="1" applyBorder="1"/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49" fontId="0" fillId="0" borderId="6" xfId="0" applyNumberFormat="1" applyBorder="1" applyAlignment="1">
      <alignment horizontal="center"/>
    </xf>
    <xf numFmtId="1" fontId="7" fillId="0" borderId="1" xfId="1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/>
    <xf numFmtId="0" fontId="0" fillId="0" borderId="3" xfId="0" applyBorder="1" applyAlignment="1">
      <alignment horizontal="center"/>
    </xf>
    <xf numFmtId="0" fontId="0" fillId="0" borderId="8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8" xfId="0" applyFill="1" applyBorder="1"/>
    <xf numFmtId="0" fontId="9" fillId="0" borderId="8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0" xfId="0" applyFill="1" applyBorder="1"/>
    <xf numFmtId="0" fontId="0" fillId="0" borderId="1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7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4">
    <cellStyle name="Normální" xfId="0" builtinId="0"/>
    <cellStyle name="Normální 2" xfId="2" xr:uid="{00000000-0005-0000-0000-000001000000}"/>
    <cellStyle name="Normální 3" xfId="3" xr:uid="{00000000-0005-0000-0000-000002000000}"/>
    <cellStyle name="Normální 4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W62"/>
  <sheetViews>
    <sheetView zoomScaleNormal="100" workbookViewId="0">
      <selection activeCell="E41" sqref="E41"/>
    </sheetView>
  </sheetViews>
  <sheetFormatPr defaultRowHeight="15" x14ac:dyDescent="0.25"/>
  <sheetData>
    <row r="2" spans="1:23" s="3" customForma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s="3" customFormat="1" x14ac:dyDescent="0.25">
      <c r="U3" s="33"/>
      <c r="V3" s="33"/>
    </row>
    <row r="4" spans="1:23" s="3" customFormat="1" x14ac:dyDescent="0.25"/>
    <row r="5" spans="1:23" s="3" customFormat="1" x14ac:dyDescent="0.25"/>
    <row r="6" spans="1:23" s="3" customFormat="1" x14ac:dyDescent="0.25"/>
    <row r="7" spans="1:23" s="3" customFormat="1" x14ac:dyDescent="0.25"/>
    <row r="8" spans="1:23" s="3" customFormat="1" x14ac:dyDescent="0.25"/>
    <row r="9" spans="1:23" s="3" customFormat="1" x14ac:dyDescent="0.25"/>
    <row r="10" spans="1:23" s="3" customFormat="1" x14ac:dyDescent="0.25"/>
    <row r="11" spans="1:23" s="3" customFormat="1" x14ac:dyDescent="0.25"/>
    <row r="12" spans="1:23" s="3" customFormat="1" x14ac:dyDescent="0.25"/>
    <row r="13" spans="1:23" s="3" customFormat="1" x14ac:dyDescent="0.25"/>
    <row r="14" spans="1:23" s="3" customFormat="1" x14ac:dyDescent="0.25"/>
    <row r="15" spans="1:23" s="3" customFormat="1" x14ac:dyDescent="0.25"/>
    <row r="16" spans="1:23" s="3" customFormat="1" x14ac:dyDescent="0.25"/>
    <row r="17" spans="4:4" s="3" customFormat="1" ht="21" x14ac:dyDescent="0.35">
      <c r="D17" s="4" t="s">
        <v>18</v>
      </c>
    </row>
    <row r="18" spans="4:4" s="3" customFormat="1" x14ac:dyDescent="0.25"/>
    <row r="19" spans="4:4" s="3" customFormat="1" x14ac:dyDescent="0.25"/>
    <row r="20" spans="4:4" s="3" customFormat="1" x14ac:dyDescent="0.25"/>
    <row r="21" spans="4:4" s="3" customFormat="1" x14ac:dyDescent="0.25"/>
    <row r="22" spans="4:4" s="3" customFormat="1" x14ac:dyDescent="0.25"/>
    <row r="23" spans="4:4" s="3" customFormat="1" x14ac:dyDescent="0.25"/>
    <row r="24" spans="4:4" s="3" customFormat="1" x14ac:dyDescent="0.25"/>
    <row r="25" spans="4:4" s="3" customFormat="1" x14ac:dyDescent="0.25"/>
    <row r="26" spans="4:4" s="3" customFormat="1" x14ac:dyDescent="0.25"/>
    <row r="27" spans="4:4" s="3" customFormat="1" x14ac:dyDescent="0.25"/>
    <row r="28" spans="4:4" s="3" customFormat="1" x14ac:dyDescent="0.25"/>
    <row r="29" spans="4:4" s="3" customFormat="1" x14ac:dyDescent="0.25"/>
    <row r="30" spans="4:4" s="3" customFormat="1" x14ac:dyDescent="0.25"/>
    <row r="31" spans="4:4" s="3" customFormat="1" x14ac:dyDescent="0.25"/>
    <row r="32" spans="4:4" s="3" customFormat="1" x14ac:dyDescent="0.25"/>
    <row r="33" s="3" customFormat="1" x14ac:dyDescent="0.25"/>
    <row r="34" s="3" customFormat="1" x14ac:dyDescent="0.25"/>
    <row r="35" s="3" customFormat="1" x14ac:dyDescent="0.25"/>
    <row r="36" s="3" customFormat="1" x14ac:dyDescent="0.25"/>
    <row r="37" s="3" customFormat="1" x14ac:dyDescent="0.25"/>
    <row r="38" s="3" customFormat="1" x14ac:dyDescent="0.25"/>
    <row r="39" s="3" customFormat="1" x14ac:dyDescent="0.25"/>
    <row r="40" s="3" customFormat="1" x14ac:dyDescent="0.25"/>
    <row r="41" s="3" customFormat="1" x14ac:dyDescent="0.25"/>
    <row r="42" s="3" customFormat="1" x14ac:dyDescent="0.25"/>
    <row r="43" s="3" customFormat="1" x14ac:dyDescent="0.25"/>
    <row r="44" s="3" customFormat="1" x14ac:dyDescent="0.25"/>
    <row r="45" s="3" customFormat="1" x14ac:dyDescent="0.25"/>
    <row r="46" s="3" customFormat="1" x14ac:dyDescent="0.25"/>
    <row r="47" s="3" customFormat="1" x14ac:dyDescent="0.25"/>
    <row r="48" s="3" customFormat="1" x14ac:dyDescent="0.25"/>
    <row r="49" s="3" customFormat="1" x14ac:dyDescent="0.25"/>
    <row r="50" s="3" customFormat="1" x14ac:dyDescent="0.25"/>
    <row r="51" s="3" customFormat="1" x14ac:dyDescent="0.25"/>
    <row r="52" s="3" customFormat="1" x14ac:dyDescent="0.25"/>
    <row r="53" s="3" customFormat="1" x14ac:dyDescent="0.25"/>
    <row r="54" s="3" customFormat="1" x14ac:dyDescent="0.25"/>
    <row r="55" s="3" customFormat="1" x14ac:dyDescent="0.25"/>
    <row r="56" s="3" customFormat="1" x14ac:dyDescent="0.25"/>
    <row r="57" s="3" customFormat="1" x14ac:dyDescent="0.25"/>
    <row r="58" s="3" customFormat="1" x14ac:dyDescent="0.25"/>
    <row r="59" s="3" customFormat="1" x14ac:dyDescent="0.25"/>
    <row r="60" s="3" customFormat="1" x14ac:dyDescent="0.25"/>
    <row r="61" s="3" customFormat="1" x14ac:dyDescent="0.25"/>
    <row r="62" s="3" customFormat="1" x14ac:dyDescent="0.25"/>
  </sheetData>
  <mergeCells count="1">
    <mergeCell ref="U3:V3"/>
  </mergeCells>
  <pageMargins left="0.7" right="0.7" top="0.78740157499999996" bottom="0.78740157499999996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25"/>
  <sheetViews>
    <sheetView tabSelected="1" topLeftCell="B1" zoomScale="85" zoomScaleNormal="85" workbookViewId="0">
      <pane ySplit="10" topLeftCell="A11" activePane="bottomLeft" state="frozenSplit"/>
      <selection pane="bottomLeft" activeCell="L36" sqref="L36"/>
    </sheetView>
  </sheetViews>
  <sheetFormatPr defaultRowHeight="15" x14ac:dyDescent="0.25"/>
  <cols>
    <col min="1" max="1" width="9.5703125" style="11" hidden="1" customWidth="1"/>
    <col min="2" max="2" width="11.28515625" style="11" customWidth="1"/>
    <col min="3" max="3" width="10.28515625" style="11" bestFit="1" customWidth="1"/>
    <col min="4" max="7" width="9.140625" style="11"/>
    <col min="8" max="8" width="9.7109375" style="11" customWidth="1"/>
    <col min="9" max="16" width="9.140625" style="11" customWidth="1"/>
    <col min="17" max="17" width="12.5703125" style="11" bestFit="1" customWidth="1"/>
    <col min="18" max="19" width="9.140625" style="11" customWidth="1"/>
    <col min="20" max="25" width="9.140625" style="11"/>
    <col min="26" max="26" width="13.5703125" customWidth="1"/>
    <col min="27" max="27" width="21.7109375" style="11" bestFit="1" customWidth="1"/>
    <col min="28" max="28" width="18.85546875" bestFit="1" customWidth="1"/>
  </cols>
  <sheetData>
    <row r="1" spans="1:30" s="3" customFormat="1" ht="15" customHeight="1" thickBot="1" x14ac:dyDescent="0.3">
      <c r="A1" s="34" t="s">
        <v>34</v>
      </c>
      <c r="B1" s="34"/>
      <c r="C1" s="34"/>
      <c r="D1" s="34"/>
      <c r="E1" s="34"/>
      <c r="F1" s="34"/>
      <c r="G1" s="34"/>
      <c r="H1" s="34"/>
      <c r="I1" s="34"/>
      <c r="J1" s="34"/>
      <c r="K1" s="8"/>
      <c r="L1" s="8"/>
      <c r="M1" s="35" t="s">
        <v>19</v>
      </c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16"/>
      <c r="Z1" s="5"/>
      <c r="AA1" s="15"/>
    </row>
    <row r="2" spans="1:30" s="3" customFormat="1" ht="15.75" thickBot="1" x14ac:dyDescent="0.3">
      <c r="A2" s="9"/>
      <c r="B2" s="22"/>
      <c r="C2" s="23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O2" s="6" t="s">
        <v>4</v>
      </c>
      <c r="P2" s="6" t="s">
        <v>9</v>
      </c>
      <c r="Q2" s="6" t="s">
        <v>11</v>
      </c>
      <c r="R2" s="6" t="s">
        <v>14</v>
      </c>
      <c r="S2" s="6" t="s">
        <v>7</v>
      </c>
      <c r="T2" s="38" t="s">
        <v>5</v>
      </c>
      <c r="U2" s="37"/>
      <c r="V2" s="6" t="s">
        <v>6</v>
      </c>
      <c r="W2" s="6" t="s">
        <v>20</v>
      </c>
      <c r="X2" s="13" t="s">
        <v>21</v>
      </c>
      <c r="Y2" s="22" t="s">
        <v>24</v>
      </c>
      <c r="Z2" s="26" t="s">
        <v>25</v>
      </c>
      <c r="AA2" s="19" t="s">
        <v>27</v>
      </c>
      <c r="AB2" s="19" t="s">
        <v>30</v>
      </c>
      <c r="AC2" s="14"/>
      <c r="AD2" s="14"/>
    </row>
    <row r="3" spans="1:30" s="3" customFormat="1" ht="15.75" thickBot="1" x14ac:dyDescent="0.3">
      <c r="A3" s="6" t="s">
        <v>0</v>
      </c>
      <c r="B3" s="6" t="s">
        <v>1</v>
      </c>
      <c r="C3" s="6" t="s">
        <v>2</v>
      </c>
      <c r="D3" s="7" t="s">
        <v>3</v>
      </c>
      <c r="E3" s="7" t="s">
        <v>28</v>
      </c>
      <c r="F3" s="7" t="s">
        <v>32</v>
      </c>
      <c r="G3" s="7" t="s">
        <v>29</v>
      </c>
      <c r="H3" s="7" t="s">
        <v>31</v>
      </c>
      <c r="I3" s="7" t="s">
        <v>15</v>
      </c>
      <c r="J3" s="7" t="s">
        <v>16</v>
      </c>
      <c r="K3" s="7" t="s">
        <v>17</v>
      </c>
      <c r="L3" s="7" t="s">
        <v>26</v>
      </c>
      <c r="M3" s="7" t="s">
        <v>8</v>
      </c>
      <c r="N3" s="7" t="s">
        <v>33</v>
      </c>
      <c r="O3" s="7" t="s">
        <v>12</v>
      </c>
      <c r="P3" s="7" t="s">
        <v>10</v>
      </c>
      <c r="Q3" s="7" t="s">
        <v>13</v>
      </c>
      <c r="R3" s="7" t="s">
        <v>12</v>
      </c>
      <c r="S3" s="7"/>
      <c r="T3" s="7" t="s">
        <v>23</v>
      </c>
      <c r="U3" s="6" t="s">
        <v>22</v>
      </c>
      <c r="V3" s="6">
        <v>160</v>
      </c>
      <c r="W3" s="6" t="s">
        <v>5</v>
      </c>
      <c r="X3" s="13"/>
      <c r="Y3" s="24"/>
      <c r="Z3" s="24"/>
      <c r="AA3" s="10"/>
      <c r="AB3" s="14"/>
      <c r="AC3" s="14"/>
      <c r="AD3" s="14"/>
    </row>
    <row r="4" spans="1:30" s="3" customFormat="1" ht="15.75" hidden="1" thickBot="1" x14ac:dyDescent="0.3">
      <c r="A4" s="6"/>
      <c r="B4" s="6"/>
      <c r="C4" s="6"/>
      <c r="D4" s="6">
        <f t="shared" ref="D4:R4" si="0">FIND("/",D3,1)</f>
        <v>3</v>
      </c>
      <c r="E4" s="6">
        <f t="shared" si="0"/>
        <v>3</v>
      </c>
      <c r="F4" s="6">
        <f t="shared" si="0"/>
        <v>3</v>
      </c>
      <c r="G4" s="6">
        <f t="shared" ref="G4" si="1">FIND("/",G3,1)</f>
        <v>3</v>
      </c>
      <c r="H4" s="6">
        <f t="shared" si="0"/>
        <v>4</v>
      </c>
      <c r="I4" s="6">
        <f t="shared" si="0"/>
        <v>3</v>
      </c>
      <c r="J4" s="6">
        <f t="shared" si="0"/>
        <v>3</v>
      </c>
      <c r="K4" s="6">
        <f t="shared" ref="K4:L4" si="2">FIND("/",K3,1)</f>
        <v>4</v>
      </c>
      <c r="L4" s="6">
        <f t="shared" si="2"/>
        <v>3</v>
      </c>
      <c r="M4" s="6">
        <f t="shared" si="0"/>
        <v>3</v>
      </c>
      <c r="N4" s="6">
        <f t="shared" si="0"/>
        <v>3</v>
      </c>
      <c r="O4" s="6">
        <f t="shared" si="0"/>
        <v>3</v>
      </c>
      <c r="P4" s="6">
        <f t="shared" si="0"/>
        <v>3</v>
      </c>
      <c r="Q4" s="6">
        <f t="shared" si="0"/>
        <v>4</v>
      </c>
      <c r="R4" s="6">
        <f t="shared" si="0"/>
        <v>3</v>
      </c>
      <c r="S4" s="6"/>
      <c r="T4" s="6"/>
      <c r="U4" s="6"/>
      <c r="V4" s="6"/>
      <c r="W4" s="6"/>
      <c r="X4" s="6"/>
      <c r="Y4" s="16"/>
      <c r="AA4" s="10"/>
      <c r="AB4" s="14"/>
      <c r="AC4" s="14"/>
      <c r="AD4" s="14"/>
    </row>
    <row r="5" spans="1:30" s="3" customFormat="1" ht="15.75" hidden="1" thickBot="1" x14ac:dyDescent="0.3">
      <c r="A5" s="6"/>
      <c r="B5" s="6"/>
      <c r="C5" s="6"/>
      <c r="D5" s="6">
        <f t="shared" ref="D5:R5" si="3">LEN(D3)</f>
        <v>5</v>
      </c>
      <c r="E5" s="6">
        <f t="shared" si="3"/>
        <v>5</v>
      </c>
      <c r="F5" s="6">
        <f t="shared" si="3"/>
        <v>5</v>
      </c>
      <c r="G5" s="6">
        <f t="shared" ref="G5" si="4">LEN(G3)</f>
        <v>5</v>
      </c>
      <c r="H5" s="6">
        <f t="shared" si="3"/>
        <v>6</v>
      </c>
      <c r="I5" s="6">
        <f t="shared" si="3"/>
        <v>5</v>
      </c>
      <c r="J5" s="6">
        <f t="shared" si="3"/>
        <v>5</v>
      </c>
      <c r="K5" s="6">
        <f t="shared" ref="K5:L5" si="5">LEN(K3)</f>
        <v>6</v>
      </c>
      <c r="L5" s="6">
        <f t="shared" si="5"/>
        <v>6</v>
      </c>
      <c r="M5" s="6">
        <f t="shared" si="3"/>
        <v>6</v>
      </c>
      <c r="N5" s="6">
        <f t="shared" si="3"/>
        <v>5</v>
      </c>
      <c r="O5" s="6">
        <f t="shared" si="3"/>
        <v>5</v>
      </c>
      <c r="P5" s="6">
        <f t="shared" si="3"/>
        <v>5</v>
      </c>
      <c r="Q5" s="6">
        <f t="shared" si="3"/>
        <v>6</v>
      </c>
      <c r="R5" s="6">
        <f t="shared" si="3"/>
        <v>5</v>
      </c>
      <c r="S5" s="6"/>
      <c r="T5" s="6"/>
      <c r="U5" s="6"/>
      <c r="V5" s="6"/>
      <c r="W5" s="6"/>
      <c r="X5" s="6"/>
      <c r="Y5" s="16"/>
      <c r="AA5" s="10"/>
      <c r="AB5" s="14"/>
      <c r="AC5" s="14"/>
      <c r="AD5" s="14"/>
    </row>
    <row r="6" spans="1:30" s="3" customFormat="1" ht="15.75" hidden="1" thickBot="1" x14ac:dyDescent="0.3">
      <c r="A6" s="6"/>
      <c r="B6" s="6"/>
      <c r="C6" s="6"/>
      <c r="D6" s="6">
        <f t="shared" ref="D6:R6" si="6">D5-D4</f>
        <v>2</v>
      </c>
      <c r="E6" s="6">
        <f t="shared" si="6"/>
        <v>2</v>
      </c>
      <c r="F6" s="6">
        <f t="shared" si="6"/>
        <v>2</v>
      </c>
      <c r="G6" s="6">
        <f t="shared" ref="G6" si="7">G5-G4</f>
        <v>2</v>
      </c>
      <c r="H6" s="6">
        <f t="shared" si="6"/>
        <v>2</v>
      </c>
      <c r="I6" s="6">
        <f t="shared" si="6"/>
        <v>2</v>
      </c>
      <c r="J6" s="6">
        <f t="shared" si="6"/>
        <v>2</v>
      </c>
      <c r="K6" s="6">
        <f t="shared" ref="K6:L6" si="8">K5-K4</f>
        <v>2</v>
      </c>
      <c r="L6" s="6">
        <f t="shared" si="8"/>
        <v>3</v>
      </c>
      <c r="M6" s="6">
        <f t="shared" si="6"/>
        <v>3</v>
      </c>
      <c r="N6" s="6">
        <f t="shared" si="6"/>
        <v>2</v>
      </c>
      <c r="O6" s="6">
        <f t="shared" si="6"/>
        <v>2</v>
      </c>
      <c r="P6" s="6">
        <f t="shared" si="6"/>
        <v>2</v>
      </c>
      <c r="Q6" s="6">
        <f t="shared" si="6"/>
        <v>2</v>
      </c>
      <c r="R6" s="6">
        <f t="shared" si="6"/>
        <v>2</v>
      </c>
      <c r="S6" s="6"/>
      <c r="T6" s="6"/>
      <c r="U6" s="6"/>
      <c r="V6" s="6"/>
      <c r="W6" s="6"/>
      <c r="X6" s="6"/>
      <c r="Y6" s="16"/>
      <c r="AA6" s="10"/>
      <c r="AB6" s="14"/>
      <c r="AC6" s="14"/>
      <c r="AD6" s="14"/>
    </row>
    <row r="7" spans="1:30" s="3" customFormat="1" ht="15" hidden="1" customHeight="1" thickBot="1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16"/>
      <c r="AA7" s="10"/>
      <c r="AB7" s="14"/>
      <c r="AC7" s="14"/>
      <c r="AD7" s="14"/>
    </row>
    <row r="8" spans="1:30" s="3" customFormat="1" ht="15" hidden="1" customHeight="1" thickBot="1" x14ac:dyDescent="0.3">
      <c r="A8" s="6"/>
      <c r="B8" s="6"/>
      <c r="C8" s="6"/>
      <c r="D8" s="6">
        <f t="shared" ref="D8:R8" si="9">LEFT(D3,D4-1)/100</f>
        <v>0.35</v>
      </c>
      <c r="E8" s="6">
        <f t="shared" si="9"/>
        <v>0.4</v>
      </c>
      <c r="F8" s="6">
        <f t="shared" si="9"/>
        <v>0.5</v>
      </c>
      <c r="G8" s="6">
        <f t="shared" ref="G8" si="10">LEFT(G3,G4-1)/100</f>
        <v>0.7</v>
      </c>
      <c r="H8" s="6">
        <f t="shared" si="9"/>
        <v>1.1000000000000001</v>
      </c>
      <c r="I8" s="6">
        <f t="shared" si="9"/>
        <v>0.65</v>
      </c>
      <c r="J8" s="6">
        <f t="shared" si="9"/>
        <v>0.8</v>
      </c>
      <c r="K8" s="6">
        <f t="shared" ref="K8:L8" si="11">LEFT(K3,K4-1)/100</f>
        <v>1</v>
      </c>
      <c r="L8" s="6">
        <f t="shared" si="11"/>
        <v>0.65</v>
      </c>
      <c r="M8" s="6">
        <f t="shared" si="9"/>
        <v>0.65</v>
      </c>
      <c r="N8" s="6">
        <f t="shared" si="9"/>
        <v>0.35</v>
      </c>
      <c r="O8" s="6">
        <f t="shared" si="9"/>
        <v>0.5</v>
      </c>
      <c r="P8" s="6">
        <f t="shared" si="9"/>
        <v>0.35</v>
      </c>
      <c r="Q8" s="6">
        <f t="shared" si="9"/>
        <v>1</v>
      </c>
      <c r="R8" s="6">
        <f t="shared" si="9"/>
        <v>0.5</v>
      </c>
      <c r="S8" s="6"/>
      <c r="T8" s="6"/>
      <c r="U8" s="6"/>
      <c r="V8" s="6"/>
      <c r="W8" s="6"/>
      <c r="X8" s="6"/>
      <c r="Y8" s="16"/>
      <c r="AA8" s="10"/>
      <c r="AB8" s="14"/>
      <c r="AC8" s="14"/>
      <c r="AD8" s="14"/>
    </row>
    <row r="9" spans="1:30" s="3" customFormat="1" ht="15" hidden="1" customHeight="1" thickBot="1" x14ac:dyDescent="0.3">
      <c r="A9" s="6"/>
      <c r="B9" s="6"/>
      <c r="C9" s="6"/>
      <c r="D9" s="6">
        <f t="shared" ref="D9:R9" si="12">RIGHT(D3,D6)/100</f>
        <v>0.5</v>
      </c>
      <c r="E9" s="7">
        <f>RIGHT(E3,E6)/100</f>
        <v>0.5</v>
      </c>
      <c r="F9" s="6">
        <f t="shared" si="12"/>
        <v>0.5</v>
      </c>
      <c r="G9" s="6">
        <f t="shared" ref="G9" si="13">RIGHT(G3,G6)/100</f>
        <v>0.5</v>
      </c>
      <c r="H9" s="6">
        <f t="shared" si="12"/>
        <v>0.5</v>
      </c>
      <c r="I9" s="6">
        <f t="shared" si="12"/>
        <v>0.9</v>
      </c>
      <c r="J9" s="6">
        <f t="shared" si="12"/>
        <v>0.9</v>
      </c>
      <c r="K9" s="6">
        <f t="shared" ref="K9:L9" si="14">RIGHT(K3,K6)/100</f>
        <v>0.9</v>
      </c>
      <c r="L9" s="6">
        <f t="shared" si="14"/>
        <v>1.2</v>
      </c>
      <c r="M9" s="6">
        <f t="shared" si="12"/>
        <v>1.5</v>
      </c>
      <c r="N9" s="6">
        <f t="shared" si="12"/>
        <v>0.8</v>
      </c>
      <c r="O9" s="6">
        <f t="shared" si="12"/>
        <v>0.1</v>
      </c>
      <c r="P9" s="6">
        <f t="shared" si="12"/>
        <v>0.1</v>
      </c>
      <c r="Q9" s="6">
        <f t="shared" si="12"/>
        <v>0.1</v>
      </c>
      <c r="R9" s="6">
        <f t="shared" si="12"/>
        <v>0.1</v>
      </c>
      <c r="S9" s="6"/>
      <c r="T9" s="6"/>
      <c r="U9" s="6"/>
      <c r="V9" s="6"/>
      <c r="W9" s="6"/>
      <c r="X9" s="6"/>
      <c r="Y9" s="16"/>
      <c r="AA9" s="10"/>
      <c r="AB9" s="14"/>
      <c r="AC9" s="14"/>
      <c r="AD9" s="14"/>
    </row>
    <row r="10" spans="1:30" s="3" customFormat="1" ht="15" hidden="1" customHeight="1" thickBot="1" x14ac:dyDescent="0.3">
      <c r="A10" s="6"/>
      <c r="B10" s="6"/>
      <c r="C10" s="6"/>
      <c r="D10" s="6">
        <f t="shared" ref="D10:R10" si="15">D8*D9</f>
        <v>0.17499999999999999</v>
      </c>
      <c r="E10" s="6">
        <f t="shared" si="15"/>
        <v>0.2</v>
      </c>
      <c r="F10" s="6">
        <f t="shared" si="15"/>
        <v>0.25</v>
      </c>
      <c r="G10" s="6">
        <f t="shared" ref="G10" si="16">G8*G9</f>
        <v>0.35</v>
      </c>
      <c r="H10" s="6">
        <f t="shared" si="15"/>
        <v>0.55000000000000004</v>
      </c>
      <c r="I10" s="6">
        <f t="shared" si="15"/>
        <v>0.58500000000000008</v>
      </c>
      <c r="J10" s="6">
        <f t="shared" si="15"/>
        <v>0.72000000000000008</v>
      </c>
      <c r="K10" s="6">
        <f t="shared" ref="K10:L10" si="17">K8*K9</f>
        <v>0.9</v>
      </c>
      <c r="L10" s="6">
        <f t="shared" si="17"/>
        <v>0.78</v>
      </c>
      <c r="M10" s="6">
        <f t="shared" si="15"/>
        <v>0.97500000000000009</v>
      </c>
      <c r="N10" s="6">
        <f t="shared" si="15"/>
        <v>0.27999999999999997</v>
      </c>
      <c r="O10" s="6">
        <f t="shared" si="15"/>
        <v>0.05</v>
      </c>
      <c r="P10" s="6">
        <f t="shared" si="15"/>
        <v>3.4999999999999996E-2</v>
      </c>
      <c r="Q10" s="6">
        <f t="shared" si="15"/>
        <v>0.1</v>
      </c>
      <c r="R10" s="6">
        <f t="shared" si="15"/>
        <v>0.05</v>
      </c>
      <c r="S10" s="6"/>
      <c r="T10" s="6"/>
      <c r="U10" s="6"/>
      <c r="V10" s="6"/>
      <c r="W10" s="6"/>
      <c r="X10" s="6"/>
      <c r="Y10" s="16"/>
      <c r="AA10" s="10"/>
      <c r="AB10" s="14"/>
      <c r="AC10" s="14"/>
      <c r="AD10" s="14"/>
    </row>
    <row r="11" spans="1:30" s="12" customFormat="1" x14ac:dyDescent="0.25">
      <c r="A11" s="17"/>
      <c r="B11" s="21"/>
      <c r="C11" s="21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9"/>
      <c r="Z11" s="28"/>
      <c r="AA11" s="19"/>
      <c r="AB11" s="20"/>
      <c r="AC11" s="20"/>
      <c r="AD11" s="20"/>
    </row>
    <row r="12" spans="1:30" s="12" customFormat="1" x14ac:dyDescent="0.25">
      <c r="A12" s="17"/>
      <c r="B12" s="21">
        <v>11</v>
      </c>
      <c r="C12" s="21">
        <v>1</v>
      </c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>
        <v>8</v>
      </c>
      <c r="O12" s="18"/>
      <c r="P12" s="18"/>
      <c r="Q12" s="18"/>
      <c r="R12" s="18"/>
      <c r="S12" s="18">
        <v>8</v>
      </c>
      <c r="T12" s="18"/>
      <c r="U12" s="18"/>
      <c r="V12" s="18"/>
      <c r="W12" s="18"/>
      <c r="X12" s="18"/>
      <c r="Y12" s="32"/>
      <c r="Z12" s="28"/>
      <c r="AA12" s="32"/>
      <c r="AB12" s="20"/>
      <c r="AC12" s="20"/>
      <c r="AD12" s="20"/>
    </row>
    <row r="13" spans="1:30" s="12" customFormat="1" x14ac:dyDescent="0.25">
      <c r="A13" s="17"/>
      <c r="B13" s="21">
        <v>8</v>
      </c>
      <c r="C13" s="21">
        <v>9</v>
      </c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>
        <v>6</v>
      </c>
      <c r="O13" s="18"/>
      <c r="P13" s="18"/>
      <c r="Q13" s="18"/>
      <c r="R13" s="18"/>
      <c r="S13" s="18">
        <v>6</v>
      </c>
      <c r="T13" s="18"/>
      <c r="U13" s="18"/>
      <c r="V13" s="18"/>
      <c r="W13" s="18"/>
      <c r="X13" s="18"/>
      <c r="Y13" s="32"/>
      <c r="Z13" s="28"/>
      <c r="AA13" s="32"/>
      <c r="AB13" s="20"/>
      <c r="AC13" s="20"/>
      <c r="AD13" s="20"/>
    </row>
    <row r="14" spans="1:30" s="12" customFormat="1" x14ac:dyDescent="0.25">
      <c r="A14" s="17"/>
      <c r="B14" s="21">
        <v>9</v>
      </c>
      <c r="C14" s="21">
        <v>2</v>
      </c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>
        <v>3</v>
      </c>
      <c r="O14" s="18"/>
      <c r="P14" s="18"/>
      <c r="Q14" s="18"/>
      <c r="R14" s="18"/>
      <c r="S14" s="18">
        <v>3</v>
      </c>
      <c r="T14" s="18"/>
      <c r="U14" s="18"/>
      <c r="V14" s="18"/>
      <c r="W14" s="18"/>
      <c r="X14" s="18"/>
      <c r="Y14" s="32"/>
      <c r="Z14" s="28"/>
      <c r="AA14" s="32"/>
      <c r="AB14" s="20"/>
      <c r="AC14" s="20"/>
      <c r="AD14" s="20"/>
    </row>
    <row r="15" spans="1:30" s="12" customFormat="1" x14ac:dyDescent="0.25">
      <c r="A15" s="17"/>
      <c r="B15" s="21">
        <v>1</v>
      </c>
      <c r="C15" s="21">
        <v>3</v>
      </c>
      <c r="D15" s="18"/>
      <c r="E15" s="18"/>
      <c r="F15" s="18"/>
      <c r="G15" s="18"/>
      <c r="H15" s="18"/>
      <c r="I15" s="18"/>
      <c r="J15" s="18"/>
      <c r="K15" s="18"/>
      <c r="L15" s="18">
        <v>7</v>
      </c>
      <c r="M15" s="18"/>
      <c r="N15" s="18"/>
      <c r="O15" s="18"/>
      <c r="P15" s="18"/>
      <c r="Q15" s="18"/>
      <c r="R15" s="18"/>
      <c r="S15" s="18"/>
      <c r="T15" s="18"/>
      <c r="U15" s="18"/>
      <c r="V15" s="18">
        <v>14</v>
      </c>
      <c r="W15" s="18"/>
      <c r="X15" s="18"/>
      <c r="Y15" s="32"/>
      <c r="Z15" s="28"/>
      <c r="AA15" s="32" t="s">
        <v>35</v>
      </c>
      <c r="AB15" s="20"/>
      <c r="AC15" s="20"/>
      <c r="AD15" s="20"/>
    </row>
    <row r="16" spans="1:30" s="12" customFormat="1" x14ac:dyDescent="0.25">
      <c r="A16" s="17"/>
      <c r="B16" s="21">
        <v>3</v>
      </c>
      <c r="C16" s="21">
        <v>4</v>
      </c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>
        <v>2</v>
      </c>
      <c r="O16" s="18"/>
      <c r="P16" s="18"/>
      <c r="Q16" s="18"/>
      <c r="R16" s="18"/>
      <c r="S16" s="18">
        <v>2</v>
      </c>
      <c r="T16" s="18"/>
      <c r="U16" s="18"/>
      <c r="V16" s="18"/>
      <c r="W16" s="18"/>
      <c r="X16" s="18"/>
      <c r="Y16" s="32"/>
      <c r="Z16" s="28"/>
      <c r="AA16" s="32"/>
      <c r="AB16" s="20"/>
      <c r="AC16" s="20"/>
      <c r="AD16" s="20"/>
    </row>
    <row r="17" spans="1:30" s="12" customFormat="1" x14ac:dyDescent="0.25">
      <c r="A17" s="17"/>
      <c r="B17" s="21">
        <v>3</v>
      </c>
      <c r="C17" s="21">
        <v>7</v>
      </c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>
        <v>9</v>
      </c>
      <c r="O17" s="18"/>
      <c r="P17" s="18"/>
      <c r="Q17" s="18"/>
      <c r="R17" s="18"/>
      <c r="S17" s="18">
        <v>9</v>
      </c>
      <c r="T17" s="18"/>
      <c r="U17" s="18"/>
      <c r="V17" s="18"/>
      <c r="W17" s="18"/>
      <c r="X17" s="18"/>
      <c r="Y17" s="32"/>
      <c r="Z17" s="28"/>
      <c r="AA17" s="32"/>
      <c r="AB17" s="20"/>
      <c r="AC17" s="20"/>
      <c r="AD17" s="20"/>
    </row>
    <row r="18" spans="1:30" s="12" customFormat="1" x14ac:dyDescent="0.25">
      <c r="A18" s="17"/>
      <c r="B18" s="21">
        <v>12</v>
      </c>
      <c r="C18" s="21">
        <v>17</v>
      </c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>
        <v>80</v>
      </c>
      <c r="O18" s="18"/>
      <c r="P18" s="18"/>
      <c r="Q18" s="18"/>
      <c r="R18" s="18"/>
      <c r="S18" s="18">
        <v>80</v>
      </c>
      <c r="T18" s="18"/>
      <c r="U18" s="18"/>
      <c r="V18" s="18"/>
      <c r="W18" s="18"/>
      <c r="X18" s="18"/>
      <c r="Y18" s="32"/>
      <c r="Z18" s="28"/>
      <c r="AA18" s="32"/>
      <c r="AB18" s="20"/>
      <c r="AC18" s="20"/>
      <c r="AD18" s="20"/>
    </row>
    <row r="19" spans="1:30" s="12" customFormat="1" x14ac:dyDescent="0.25">
      <c r="A19" s="17"/>
      <c r="B19" s="21"/>
      <c r="C19" s="21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32"/>
      <c r="Z19" s="28"/>
      <c r="AA19" s="32"/>
      <c r="AB19" s="20"/>
      <c r="AC19" s="20"/>
      <c r="AD19" s="20"/>
    </row>
    <row r="20" spans="1:30" x14ac:dyDescent="0.25"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9"/>
      <c r="AA20" s="10"/>
      <c r="AB20" s="10"/>
      <c r="AC20" s="14"/>
      <c r="AD20" s="14"/>
    </row>
    <row r="22" spans="1:30" x14ac:dyDescent="0.25"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</row>
    <row r="23" spans="1:30" x14ac:dyDescent="0.25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3"/>
    </row>
    <row r="24" spans="1:30" x14ac:dyDescent="0.25">
      <c r="D24" s="30"/>
      <c r="E24" s="31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3"/>
    </row>
    <row r="25" spans="1:30" x14ac:dyDescent="0.25">
      <c r="D25" s="30"/>
      <c r="E25" s="31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3"/>
    </row>
  </sheetData>
  <mergeCells count="4">
    <mergeCell ref="A1:J1"/>
    <mergeCell ref="M1:X1"/>
    <mergeCell ref="D2:N2"/>
    <mergeCell ref="T2:U2"/>
  </mergeCells>
  <pageMargins left="0.70866141732283472" right="0.70866141732283472" top="0.78740157480314965" bottom="0.78740157480314965" header="0.31496062992125984" footer="0.31496062992125984"/>
  <pageSetup paperSize="9" scale="50" fitToHeight="2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List1</vt:lpstr>
      <vt:lpstr>Běšiny-Klatovy</vt:lpstr>
      <vt:lpstr>'Běšiny-Klatovy'!Názvy_tisku</vt:lpstr>
      <vt:lpstr>'Běšiny-Klatovy'!Oblast_tisku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Zrůst David Ing.</cp:lastModifiedBy>
  <cp:lastPrinted>2021-08-26T05:30:10Z</cp:lastPrinted>
  <dcterms:created xsi:type="dcterms:W3CDTF">2014-07-01T09:52:22Z</dcterms:created>
  <dcterms:modified xsi:type="dcterms:W3CDTF">2021-08-30T10:11:20Z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d:\pw_data\stanislav.pohl\</vt:lpwstr>
  </property>
</Properties>
</file>